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0bf16e06806fab2a/Desktop/ALL/MONTHLY RETAINER DOC 7 AND 9/"/>
    </mc:Choice>
  </mc:AlternateContent>
  <xr:revisionPtr revIDLastSave="0" documentId="8_{5CCBE062-39CC-4012-B32D-A56559824D23}" xr6:coauthVersionLast="45" xr6:coauthVersionMax="45" xr10:uidLastSave="{00000000-0000-0000-0000-000000000000}"/>
  <bookViews>
    <workbookView xWindow="-110" yWindow="-110" windowWidth="19420" windowHeight="10300" activeTab="1" xr2:uid="{00000000-000D-0000-FFFF-FFFF00000000}"/>
  </bookViews>
  <sheets>
    <sheet name="Dashboard" sheetId="1" r:id="rId1"/>
    <sheet name="Pipeline" sheetId="2" r:id="rId2"/>
    <sheet name="Activity Log" sheetId="3" r:id="rId3"/>
  </sheets>
  <definedNames>
    <definedName name="_xlnm._FilterDatabase" localSheetId="2" hidden="1">'Activity Log'!$A$1:$H$1</definedName>
    <definedName name="_xlnm._FilterDatabase" localSheetId="1" hidden="1">Pipeline!$A$1:$N$1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5" i="1" l="1"/>
  <c r="B5" i="1"/>
  <c r="C5" i="1"/>
  <c r="D5" i="1"/>
  <c r="E5" i="1"/>
  <c r="B8" i="1"/>
  <c r="B15" i="1"/>
  <c r="B14" i="1"/>
  <c r="B13" i="1"/>
  <c r="B12" i="1"/>
  <c r="B11" i="1"/>
  <c r="B10" i="1"/>
  <c r="B9" i="1"/>
  <c r="F5" i="1"/>
</calcChain>
</file>

<file path=xl/sharedStrings.xml><?xml version="1.0" encoding="utf-8"?>
<sst xmlns="http://schemas.openxmlformats.org/spreadsheetml/2006/main" count="39" uniqueCount="37">
  <si>
    <t>SCA-Partner — Business Development Dashboard</t>
  </si>
  <si>
    <t>Market Entry Pipeline Overview</t>
  </si>
  <si>
    <t>Total Targets</t>
  </si>
  <si>
    <t>Active Leads</t>
  </si>
  <si>
    <t>Meetings Booked</t>
  </si>
  <si>
    <t>Deals in Pipeline</t>
  </si>
  <si>
    <t>Pipeline Value</t>
  </si>
  <si>
    <t>Win Rate</t>
  </si>
  <si>
    <t>Pipeline Status Summary</t>
  </si>
  <si>
    <t>New</t>
  </si>
  <si>
    <t>Contacted</t>
  </si>
  <si>
    <t>Interested</t>
  </si>
  <si>
    <t>Meeting Scheduled</t>
  </si>
  <si>
    <t>Qualified</t>
  </si>
  <si>
    <t>Negotiating</t>
  </si>
  <si>
    <t>Won</t>
  </si>
  <si>
    <t>Lost</t>
  </si>
  <si>
    <t>#</t>
  </si>
  <si>
    <t>Company</t>
  </si>
  <si>
    <t>Contact</t>
  </si>
  <si>
    <t>Country</t>
  </si>
  <si>
    <t>Segment</t>
  </si>
  <si>
    <t>Est. Value (EUR)</t>
  </si>
  <si>
    <t>Stage</t>
  </si>
  <si>
    <t>Status</t>
  </si>
  <si>
    <t>Source</t>
  </si>
  <si>
    <t>First Contact</t>
  </si>
  <si>
    <t>Last Activity</t>
  </si>
  <si>
    <t>Next Action</t>
  </si>
  <si>
    <t>Owner</t>
  </si>
  <si>
    <t>Notes</t>
  </si>
  <si>
    <t>Date</t>
  </si>
  <si>
    <t>Activity Type</t>
  </si>
  <si>
    <t>Channel</t>
  </si>
  <si>
    <t>Details</t>
  </si>
  <si>
    <t>Outcome</t>
  </si>
  <si>
    <t>Next Step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</si>
</sst>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color rgb="FF0078AA"/>
      <name val="Arial"/>
    </font>
    <font>
      <sz val="11"/>
      <color rgb="FF666666"/>
      <name val="Arial"/>
    </font>
    <font>
      <sz val="10"/>
      <color rgb="FF666666"/>
      <name val="Arial"/>
    </font>
    <font>
      <b/>
      <sz val="24"/>
      <color rgb="FF00A3E0"/>
      <name val="Arial"/>
    </font>
    <font>
      <b/>
      <sz val="13"/>
      <color rgb="FFFFFFFF"/>
      <name val="Arial"/>
    </font>
    <font>
      <b/>
      <sz val="10"/>
      <name val="Arial"/>
    </font>
    <font>
      <sz val="10"/>
      <name val="Arial"/>
    </font>
    <font>
      <b/>
      <sz val="11"/>
      <color rgb="FFFFFFFF"/>
      <name val="Arial"/>
    </font>
  </fonts>
  <fills count="5">
    <fill>
      <patternFill patternType="none"/>
    </fill>
    <fill>
      <patternFill patternType="gray125"/>
    </fill>
    <fill>
      <patternFill patternType="solid">
        <fgColor rgb="FF0078AA"/>
      </patternFill>
    </fill>
    <fill>
      <patternFill patternType="solid">
        <fgColor rgb="FF00A3E0"/>
      </patternFill>
    </fill>
    <fill>
      <patternFill patternType="solid">
        <fgColor rgb="FFF0F2F5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 applyAlignment="1">
      <alignment horizontal="center"/>
    </xf>
    <xf numFmtId="3" fontId="4" fillId="0" borderId="0" xfId="0" applyNumberFormat="1" applyFont="1" applyAlignment="1">
      <alignment horizontal="center"/>
    </xf>
    <xf numFmtId="0" fontId="6" fillId="0" borderId="1" xfId="0" applyFont="1" applyBorder="1"/>
    <xf numFmtId="0" fontId="7" fillId="0" borderId="1" xfId="0" applyFont="1" applyBorder="1" applyAlignment="1">
      <alignment horizontal="center"/>
    </xf>
    <xf numFmtId="0" fontId="0" fillId="0" borderId="1" xfId="0" applyBorder="1"/>
    <xf numFmtId="0" fontId="8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vertical="center" wrapText="1"/>
    </xf>
    <xf numFmtId="3" fontId="7" fillId="4" borderId="1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0" fillId="0" borderId="0" xfId="0" applyNumberFormat="1"/>
    <xf numFmtId="0" fontId="5" fillId="2" borderId="0" xfId="0" applyFont="1" applyFill="1"/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topLeftCell="A2" workbookViewId="0">
      <selection activeCell="K12" sqref="K12"/>
    </sheetView>
  </sheetViews>
  <sheetFormatPr defaultRowHeight="14.5" x14ac:dyDescent="0.35"/>
  <cols>
    <col min="1" max="6" width="18" customWidth="1"/>
  </cols>
  <sheetData>
    <row r="1" spans="1:8" ht="40" customHeight="1" x14ac:dyDescent="0.35">
      <c r="A1" s="15" t="s">
        <v>0</v>
      </c>
      <c r="B1" s="13"/>
      <c r="C1" s="13"/>
      <c r="D1" s="13"/>
      <c r="E1" s="13"/>
      <c r="F1" s="13"/>
      <c r="G1" s="13"/>
      <c r="H1" s="13"/>
    </row>
    <row r="2" spans="1:8" x14ac:dyDescent="0.35">
      <c r="A2" s="14" t="s">
        <v>1</v>
      </c>
      <c r="B2" s="13"/>
      <c r="C2" s="13"/>
      <c r="D2" s="13"/>
      <c r="E2" s="13"/>
      <c r="F2" s="13"/>
      <c r="G2" s="13"/>
      <c r="H2" s="13"/>
    </row>
    <row r="4" spans="1:8" x14ac:dyDescent="0.3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</row>
    <row r="5" spans="1:8" ht="30" x14ac:dyDescent="0.6">
      <c r="A5" s="2">
        <f>COUNTA(Pipeline!B2:B100)</f>
        <v>0</v>
      </c>
      <c r="B5" s="2">
        <f>COUNTIF(Pipeline!H2:H100,"Active")</f>
        <v>0</v>
      </c>
      <c r="C5" s="2">
        <f>COUNTIF(Pipeline!G2:G100,"Meeting Scheduled")</f>
        <v>0</v>
      </c>
      <c r="D5" s="2">
        <f>COUNTIF(Pipeline!H2:H100,"Negotiating")</f>
        <v>0</v>
      </c>
      <c r="E5" s="2">
        <f>SUMPRODUCT((Pipeline!H2:H100="Active")*(Pipeline!F2:F100))</f>
        <v>0</v>
      </c>
      <c r="F5" s="2" t="str">
        <f>""</f>
        <v/>
      </c>
    </row>
    <row r="7" spans="1:8" ht="16.5" x14ac:dyDescent="0.35">
      <c r="A7" s="12" t="s">
        <v>8</v>
      </c>
      <c r="B7" s="13"/>
      <c r="C7" s="13"/>
      <c r="D7" s="13"/>
      <c r="E7" s="13"/>
      <c r="F7" s="13"/>
      <c r="G7" s="13"/>
      <c r="H7" s="13"/>
    </row>
    <row r="8" spans="1:8" x14ac:dyDescent="0.35">
      <c r="A8" s="3" t="s">
        <v>9</v>
      </c>
      <c r="B8" s="4">
        <f>COUNTIF(Pipeline!H2:H100,A8)</f>
        <v>0</v>
      </c>
      <c r="C8" s="5"/>
      <c r="D8" s="5"/>
      <c r="E8" s="5"/>
      <c r="F8" s="5"/>
      <c r="G8" s="5"/>
      <c r="H8" s="5"/>
    </row>
    <row r="9" spans="1:8" x14ac:dyDescent="0.35">
      <c r="A9" s="3" t="s">
        <v>10</v>
      </c>
      <c r="B9" s="4">
        <f>COUNTIF(Pipeline!H2:H100,A9)</f>
        <v>0</v>
      </c>
      <c r="C9" s="5"/>
      <c r="D9" s="5"/>
      <c r="E9" s="5"/>
      <c r="F9" s="5"/>
      <c r="G9" s="5"/>
      <c r="H9" s="5"/>
    </row>
    <row r="10" spans="1:8" x14ac:dyDescent="0.35">
      <c r="A10" s="3" t="s">
        <v>11</v>
      </c>
      <c r="B10" s="4">
        <f>COUNTIF(Pipeline!H2:H100,A10)</f>
        <v>0</v>
      </c>
      <c r="C10" s="5"/>
      <c r="D10" s="5"/>
      <c r="E10" s="5"/>
      <c r="F10" s="5"/>
      <c r="G10" s="5"/>
      <c r="H10" s="5"/>
    </row>
    <row r="11" spans="1:8" x14ac:dyDescent="0.35">
      <c r="A11" s="3" t="s">
        <v>12</v>
      </c>
      <c r="B11" s="4">
        <f>COUNTIF(Pipeline!H2:H100,A11)</f>
        <v>0</v>
      </c>
      <c r="C11" s="5"/>
      <c r="D11" s="5"/>
      <c r="E11" s="5"/>
      <c r="F11" s="5"/>
      <c r="G11" s="5"/>
      <c r="H11" s="5"/>
    </row>
    <row r="12" spans="1:8" x14ac:dyDescent="0.35">
      <c r="A12" s="3" t="s">
        <v>13</v>
      </c>
      <c r="B12" s="4">
        <f>COUNTIF(Pipeline!H2:H100,A12)</f>
        <v>0</v>
      </c>
      <c r="C12" s="5"/>
      <c r="D12" s="5"/>
      <c r="E12" s="5"/>
      <c r="F12" s="5"/>
      <c r="G12" s="5"/>
      <c r="H12" s="5"/>
    </row>
    <row r="13" spans="1:8" x14ac:dyDescent="0.35">
      <c r="A13" s="3" t="s">
        <v>14</v>
      </c>
      <c r="B13" s="4">
        <f>COUNTIF(Pipeline!H2:H100,A13)</f>
        <v>0</v>
      </c>
      <c r="C13" s="5"/>
      <c r="D13" s="5"/>
      <c r="E13" s="5"/>
      <c r="F13" s="5"/>
      <c r="G13" s="5"/>
      <c r="H13" s="5"/>
    </row>
    <row r="14" spans="1:8" x14ac:dyDescent="0.35">
      <c r="A14" s="3" t="s">
        <v>15</v>
      </c>
      <c r="B14" s="4">
        <f>COUNTIF(Pipeline!H2:H100,A14)</f>
        <v>0</v>
      </c>
      <c r="C14" s="5"/>
      <c r="D14" s="5"/>
      <c r="E14" s="5"/>
      <c r="F14" s="5"/>
      <c r="G14" s="5"/>
      <c r="H14" s="5"/>
    </row>
    <row r="15" spans="1:8" x14ac:dyDescent="0.35">
      <c r="A15" s="3" t="s">
        <v>16</v>
      </c>
      <c r="B15" s="4">
        <f>COUNTIF(Pipeline!H2:H100,A15)</f>
        <v>0</v>
      </c>
      <c r="C15" s="5"/>
      <c r="D15" s="5"/>
      <c r="E15" s="5"/>
      <c r="F15" s="5"/>
      <c r="G15" s="5"/>
      <c r="H15" s="5"/>
    </row>
  </sheetData>
  <mergeCells count="3">
    <mergeCell ref="A7:H7"/>
    <mergeCell ref="A2:H2"/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1"/>
  <sheetViews>
    <sheetView tabSelected="1" workbookViewId="0">
      <pane ySplit="1" topLeftCell="A2" activePane="bottomLeft" state="frozen"/>
      <selection pane="bottomLeft"/>
    </sheetView>
  </sheetViews>
  <sheetFormatPr defaultRowHeight="14.5" x14ac:dyDescent="0.35"/>
  <cols>
    <col min="1" max="1" width="5" customWidth="1"/>
    <col min="2" max="2" width="22" customWidth="1"/>
    <col min="3" max="3" width="18" customWidth="1"/>
    <col min="4" max="4" width="14" customWidth="1"/>
    <col min="5" max="5" width="15" customWidth="1"/>
    <col min="6" max="6" width="14" customWidth="1"/>
    <col min="7" max="7" width="18" customWidth="1"/>
    <col min="8" max="11" width="14" customWidth="1"/>
    <col min="12" max="12" width="20" customWidth="1"/>
    <col min="13" max="13" width="14" customWidth="1"/>
    <col min="14" max="14" width="25" customWidth="1"/>
  </cols>
  <sheetData>
    <row r="1" spans="1:14" ht="28" x14ac:dyDescent="0.35">
      <c r="A1" s="6" t="s">
        <v>17</v>
      </c>
      <c r="B1" s="6" t="s">
        <v>18</v>
      </c>
      <c r="C1" s="6" t="s">
        <v>19</v>
      </c>
      <c r="D1" s="6" t="s">
        <v>20</v>
      </c>
      <c r="E1" s="6" t="s">
        <v>21</v>
      </c>
      <c r="F1" s="6" t="s">
        <v>22</v>
      </c>
      <c r="G1" s="6" t="s">
        <v>23</v>
      </c>
      <c r="H1" s="6" t="s">
        <v>24</v>
      </c>
      <c r="I1" s="6" t="s">
        <v>25</v>
      </c>
      <c r="J1" s="6" t="s">
        <v>26</v>
      </c>
      <c r="K1" s="6" t="s">
        <v>27</v>
      </c>
      <c r="L1" s="6" t="s">
        <v>28</v>
      </c>
      <c r="M1" s="6" t="s">
        <v>29</v>
      </c>
      <c r="N1" s="6" t="s">
        <v>30</v>
      </c>
    </row>
    <row r="2" spans="1:14" x14ac:dyDescent="0.35">
      <c r="A2" s="7">
        <v>1</v>
      </c>
      <c r="B2" s="7"/>
      <c r="C2" s="7"/>
      <c r="D2" s="7"/>
      <c r="E2" s="7"/>
      <c r="F2" s="8"/>
      <c r="G2" s="7"/>
      <c r="H2" s="7"/>
      <c r="I2" s="7"/>
      <c r="J2" s="7"/>
      <c r="K2" s="7"/>
      <c r="L2" s="7"/>
      <c r="M2" s="7"/>
      <c r="N2" s="7"/>
    </row>
    <row r="3" spans="1:14" x14ac:dyDescent="0.35">
      <c r="A3" s="9">
        <v>2</v>
      </c>
      <c r="B3" s="9"/>
      <c r="C3" s="9"/>
      <c r="D3" s="9"/>
      <c r="E3" s="9"/>
      <c r="F3" s="10"/>
      <c r="G3" s="9"/>
      <c r="H3" s="9"/>
      <c r="I3" s="9"/>
      <c r="J3" s="9"/>
      <c r="K3" s="9"/>
      <c r="L3" s="9"/>
      <c r="M3" s="9"/>
      <c r="N3" s="9"/>
    </row>
    <row r="4" spans="1:14" x14ac:dyDescent="0.35">
      <c r="A4" s="7">
        <v>3</v>
      </c>
      <c r="B4" s="7"/>
      <c r="C4" s="7"/>
      <c r="D4" s="7"/>
      <c r="E4" s="7"/>
      <c r="F4" s="8"/>
      <c r="G4" s="7"/>
      <c r="H4" s="7"/>
      <c r="I4" s="7"/>
      <c r="J4" s="7"/>
      <c r="K4" s="7"/>
      <c r="L4" s="7"/>
      <c r="M4" s="7"/>
      <c r="N4" s="7"/>
    </row>
    <row r="5" spans="1:14" x14ac:dyDescent="0.35">
      <c r="A5" s="9">
        <v>4</v>
      </c>
      <c r="B5" s="9"/>
      <c r="C5" s="9"/>
      <c r="D5" s="9"/>
      <c r="E5" s="9"/>
      <c r="F5" s="10"/>
      <c r="G5" s="9"/>
      <c r="H5" s="9"/>
      <c r="I5" s="9"/>
      <c r="J5" s="9"/>
      <c r="K5" s="9"/>
      <c r="L5" s="9"/>
      <c r="M5" s="9"/>
      <c r="N5" s="9"/>
    </row>
    <row r="6" spans="1:14" x14ac:dyDescent="0.35">
      <c r="A6" s="7">
        <v>5</v>
      </c>
      <c r="B6" s="7"/>
      <c r="C6" s="7"/>
      <c r="D6" s="7"/>
      <c r="E6" s="7"/>
      <c r="F6" s="8"/>
      <c r="G6" s="7"/>
      <c r="H6" s="7"/>
      <c r="I6" s="7"/>
      <c r="J6" s="7"/>
      <c r="K6" s="7"/>
      <c r="L6" s="7"/>
      <c r="M6" s="7"/>
      <c r="N6" s="7"/>
    </row>
    <row r="7" spans="1:14" x14ac:dyDescent="0.35">
      <c r="A7" s="9">
        <v>6</v>
      </c>
      <c r="B7" s="9"/>
      <c r="C7" s="9"/>
      <c r="D7" s="9"/>
      <c r="E7" s="9"/>
      <c r="F7" s="10"/>
      <c r="G7" s="9"/>
      <c r="H7" s="9"/>
      <c r="I7" s="9"/>
      <c r="J7" s="9"/>
      <c r="K7" s="9"/>
      <c r="L7" s="9"/>
      <c r="M7" s="9"/>
      <c r="N7" s="9"/>
    </row>
    <row r="8" spans="1:14" x14ac:dyDescent="0.35">
      <c r="A8" s="7">
        <v>7</v>
      </c>
      <c r="B8" s="7"/>
      <c r="C8" s="7"/>
      <c r="D8" s="7"/>
      <c r="E8" s="7"/>
      <c r="F8" s="8"/>
      <c r="G8" s="7"/>
      <c r="H8" s="7"/>
      <c r="I8" s="7"/>
      <c r="J8" s="7"/>
      <c r="K8" s="7"/>
      <c r="L8" s="7"/>
      <c r="M8" s="7"/>
      <c r="N8" s="7"/>
    </row>
    <row r="9" spans="1:14" x14ac:dyDescent="0.35">
      <c r="A9" s="9">
        <v>8</v>
      </c>
      <c r="B9" s="9"/>
      <c r="C9" s="9"/>
      <c r="D9" s="9"/>
      <c r="E9" s="9"/>
      <c r="F9" s="10"/>
      <c r="G9" s="9"/>
      <c r="H9" s="9"/>
      <c r="I9" s="9"/>
      <c r="J9" s="9"/>
      <c r="K9" s="9"/>
      <c r="L9" s="9"/>
      <c r="M9" s="9"/>
      <c r="N9" s="9"/>
    </row>
    <row r="10" spans="1:14" x14ac:dyDescent="0.35">
      <c r="A10" s="7">
        <v>9</v>
      </c>
      <c r="B10" s="7"/>
      <c r="C10" s="7"/>
      <c r="D10" s="7"/>
      <c r="E10" s="7"/>
      <c r="F10" s="8"/>
      <c r="G10" s="7"/>
      <c r="H10" s="7"/>
      <c r="I10" s="7"/>
      <c r="J10" s="7"/>
      <c r="K10" s="7"/>
      <c r="L10" s="7"/>
      <c r="M10" s="7"/>
      <c r="N10" s="7"/>
    </row>
    <row r="11" spans="1:14" x14ac:dyDescent="0.35">
      <c r="A11" s="9">
        <v>10</v>
      </c>
      <c r="B11" s="9"/>
      <c r="C11" s="9"/>
      <c r="D11" s="9"/>
      <c r="E11" s="9"/>
      <c r="F11" s="10"/>
      <c r="G11" s="9"/>
      <c r="H11" s="9"/>
      <c r="I11" s="9"/>
      <c r="J11" s="9"/>
      <c r="K11" s="9"/>
      <c r="L11" s="9"/>
      <c r="M11" s="9"/>
      <c r="N11" s="9"/>
    </row>
    <row r="12" spans="1:14" x14ac:dyDescent="0.35">
      <c r="A12" s="7">
        <v>11</v>
      </c>
      <c r="B12" s="7"/>
      <c r="C12" s="7"/>
      <c r="D12" s="7"/>
      <c r="E12" s="7"/>
      <c r="F12" s="8"/>
      <c r="G12" s="7"/>
      <c r="H12" s="7"/>
      <c r="I12" s="7"/>
      <c r="J12" s="7"/>
      <c r="K12" s="7"/>
      <c r="L12" s="7"/>
      <c r="M12" s="7"/>
      <c r="N12" s="7"/>
    </row>
    <row r="13" spans="1:14" x14ac:dyDescent="0.35">
      <c r="A13" s="9">
        <v>12</v>
      </c>
      <c r="B13" s="9"/>
      <c r="C13" s="9"/>
      <c r="D13" s="9"/>
      <c r="E13" s="9"/>
      <c r="F13" s="10"/>
      <c r="G13" s="9"/>
      <c r="H13" s="9"/>
      <c r="I13" s="9"/>
      <c r="J13" s="9"/>
      <c r="K13" s="9"/>
      <c r="L13" s="9"/>
      <c r="M13" s="9"/>
      <c r="N13" s="9"/>
    </row>
    <row r="14" spans="1:14" x14ac:dyDescent="0.35">
      <c r="A14" s="7">
        <v>13</v>
      </c>
      <c r="B14" s="7"/>
      <c r="C14" s="7"/>
      <c r="D14" s="7"/>
      <c r="E14" s="7"/>
      <c r="F14" s="8"/>
      <c r="G14" s="7"/>
      <c r="H14" s="7"/>
      <c r="I14" s="7"/>
      <c r="J14" s="7"/>
      <c r="K14" s="7"/>
      <c r="L14" s="7"/>
      <c r="M14" s="7"/>
      <c r="N14" s="7"/>
    </row>
    <row r="15" spans="1:14" x14ac:dyDescent="0.35">
      <c r="A15" s="9">
        <v>14</v>
      </c>
      <c r="B15" s="9"/>
      <c r="C15" s="9"/>
      <c r="D15" s="9"/>
      <c r="E15" s="9"/>
      <c r="F15" s="10"/>
      <c r="G15" s="9"/>
      <c r="H15" s="9"/>
      <c r="I15" s="9"/>
      <c r="J15" s="9"/>
      <c r="K15" s="9"/>
      <c r="L15" s="9"/>
      <c r="M15" s="9"/>
      <c r="N15" s="9"/>
    </row>
    <row r="16" spans="1:14" x14ac:dyDescent="0.35">
      <c r="A16" s="7">
        <v>15</v>
      </c>
      <c r="B16" s="7"/>
      <c r="C16" s="7"/>
      <c r="D16" s="7"/>
      <c r="E16" s="7"/>
      <c r="F16" s="8"/>
      <c r="G16" s="7"/>
      <c r="H16" s="7"/>
      <c r="I16" s="7"/>
      <c r="J16" s="7"/>
      <c r="K16" s="7"/>
      <c r="L16" s="7"/>
      <c r="M16" s="7"/>
      <c r="N16" s="7"/>
    </row>
    <row r="17" spans="1:14" x14ac:dyDescent="0.35">
      <c r="A17" s="9">
        <v>16</v>
      </c>
      <c r="B17" s="9"/>
      <c r="C17" s="9"/>
      <c r="D17" s="9"/>
      <c r="E17" s="9"/>
      <c r="F17" s="10"/>
      <c r="G17" s="9"/>
      <c r="H17" s="9"/>
      <c r="I17" s="9"/>
      <c r="J17" s="9"/>
      <c r="K17" s="9"/>
      <c r="L17" s="9"/>
      <c r="M17" s="9"/>
      <c r="N17" s="9"/>
    </row>
    <row r="18" spans="1:14" x14ac:dyDescent="0.35">
      <c r="A18" s="7">
        <v>17</v>
      </c>
      <c r="B18" s="7"/>
      <c r="C18" s="7"/>
      <c r="D18" s="7"/>
      <c r="E18" s="7"/>
      <c r="F18" s="8"/>
      <c r="G18" s="7"/>
      <c r="H18" s="7"/>
      <c r="I18" s="7"/>
      <c r="J18" s="7"/>
      <c r="K18" s="7"/>
      <c r="L18" s="7"/>
      <c r="M18" s="7"/>
      <c r="N18" s="7"/>
    </row>
    <row r="19" spans="1:14" x14ac:dyDescent="0.35">
      <c r="A19" s="9">
        <v>18</v>
      </c>
      <c r="B19" s="9"/>
      <c r="C19" s="9"/>
      <c r="D19" s="9"/>
      <c r="E19" s="9"/>
      <c r="F19" s="10"/>
      <c r="G19" s="9"/>
      <c r="H19" s="9"/>
      <c r="I19" s="9"/>
      <c r="J19" s="9"/>
      <c r="K19" s="9"/>
      <c r="L19" s="9"/>
      <c r="M19" s="9"/>
      <c r="N19" s="9"/>
    </row>
    <row r="20" spans="1:14" x14ac:dyDescent="0.35">
      <c r="A20" s="7">
        <v>19</v>
      </c>
      <c r="B20" s="7"/>
      <c r="C20" s="7"/>
      <c r="D20" s="7"/>
      <c r="E20" s="7"/>
      <c r="F20" s="8"/>
      <c r="G20" s="7"/>
      <c r="H20" s="7"/>
      <c r="I20" s="7"/>
      <c r="J20" s="7"/>
      <c r="K20" s="7"/>
      <c r="L20" s="7"/>
      <c r="M20" s="7"/>
      <c r="N20" s="7"/>
    </row>
    <row r="21" spans="1:14" x14ac:dyDescent="0.35">
      <c r="A21" s="9">
        <v>20</v>
      </c>
      <c r="B21" s="9"/>
      <c r="C21" s="9"/>
      <c r="D21" s="9"/>
      <c r="E21" s="9"/>
      <c r="F21" s="10"/>
      <c r="G21" s="9"/>
      <c r="H21" s="9"/>
      <c r="I21" s="9"/>
      <c r="J21" s="9"/>
      <c r="K21" s="9"/>
      <c r="L21" s="9"/>
      <c r="M21" s="9"/>
      <c r="N21" s="9"/>
    </row>
    <row r="22" spans="1:14" x14ac:dyDescent="0.35">
      <c r="A22">
        <v>21</v>
      </c>
      <c r="F22" s="11"/>
    </row>
    <row r="23" spans="1:14" x14ac:dyDescent="0.35">
      <c r="A23">
        <v>22</v>
      </c>
      <c r="F23" s="11"/>
    </row>
    <row r="24" spans="1:14" x14ac:dyDescent="0.35">
      <c r="A24">
        <v>23</v>
      </c>
      <c r="F24" s="11"/>
    </row>
    <row r="25" spans="1:14" x14ac:dyDescent="0.35">
      <c r="A25">
        <v>24</v>
      </c>
      <c r="F25" s="11"/>
    </row>
    <row r="26" spans="1:14" x14ac:dyDescent="0.35">
      <c r="A26">
        <v>25</v>
      </c>
      <c r="F26" s="11"/>
    </row>
    <row r="27" spans="1:14" x14ac:dyDescent="0.35">
      <c r="A27">
        <v>26</v>
      </c>
      <c r="F27" s="11"/>
    </row>
    <row r="28" spans="1:14" x14ac:dyDescent="0.35">
      <c r="A28">
        <v>27</v>
      </c>
      <c r="F28" s="11"/>
    </row>
    <row r="29" spans="1:14" x14ac:dyDescent="0.35">
      <c r="A29">
        <v>28</v>
      </c>
      <c r="F29" s="11"/>
    </row>
    <row r="30" spans="1:14" x14ac:dyDescent="0.35">
      <c r="A30">
        <v>29</v>
      </c>
      <c r="F30" s="11"/>
    </row>
    <row r="31" spans="1:14" x14ac:dyDescent="0.35">
      <c r="A31">
        <v>30</v>
      </c>
      <c r="F31" s="11"/>
    </row>
    <row r="32" spans="1:14" x14ac:dyDescent="0.35">
      <c r="A32">
        <v>31</v>
      </c>
      <c r="F32" s="11"/>
    </row>
    <row r="33" spans="1:6" x14ac:dyDescent="0.35">
      <c r="A33">
        <v>32</v>
      </c>
      <c r="F33" s="11"/>
    </row>
    <row r="34" spans="1:6" x14ac:dyDescent="0.35">
      <c r="A34">
        <v>33</v>
      </c>
      <c r="F34" s="11"/>
    </row>
    <row r="35" spans="1:6" x14ac:dyDescent="0.35">
      <c r="A35">
        <v>34</v>
      </c>
      <c r="F35" s="11"/>
    </row>
    <row r="36" spans="1:6" x14ac:dyDescent="0.35">
      <c r="A36">
        <v>35</v>
      </c>
      <c r="F36" s="11"/>
    </row>
    <row r="37" spans="1:6" x14ac:dyDescent="0.35">
      <c r="A37">
        <v>36</v>
      </c>
      <c r="F37" s="11"/>
    </row>
    <row r="38" spans="1:6" x14ac:dyDescent="0.35">
      <c r="A38">
        <v>37</v>
      </c>
      <c r="F38" s="11"/>
    </row>
    <row r="39" spans="1:6" x14ac:dyDescent="0.35">
      <c r="A39">
        <v>38</v>
      </c>
      <c r="F39" s="11"/>
    </row>
    <row r="40" spans="1:6" x14ac:dyDescent="0.35">
      <c r="A40">
        <v>39</v>
      </c>
      <c r="F40" s="11"/>
    </row>
    <row r="41" spans="1:6" x14ac:dyDescent="0.35">
      <c r="A41">
        <v>40</v>
      </c>
      <c r="F41" s="11"/>
    </row>
    <row r="42" spans="1:6" x14ac:dyDescent="0.35">
      <c r="A42">
        <v>41</v>
      </c>
      <c r="F42" s="11"/>
    </row>
    <row r="43" spans="1:6" x14ac:dyDescent="0.35">
      <c r="A43">
        <v>42</v>
      </c>
      <c r="F43" s="11"/>
    </row>
    <row r="44" spans="1:6" x14ac:dyDescent="0.35">
      <c r="A44">
        <v>43</v>
      </c>
      <c r="F44" s="11"/>
    </row>
    <row r="45" spans="1:6" x14ac:dyDescent="0.35">
      <c r="A45">
        <v>44</v>
      </c>
      <c r="F45" s="11"/>
    </row>
    <row r="46" spans="1:6" x14ac:dyDescent="0.35">
      <c r="A46">
        <v>45</v>
      </c>
      <c r="F46" s="11"/>
    </row>
    <row r="47" spans="1:6" x14ac:dyDescent="0.35">
      <c r="A47">
        <v>46</v>
      </c>
      <c r="F47" s="11"/>
    </row>
    <row r="48" spans="1:6" x14ac:dyDescent="0.35">
      <c r="A48">
        <v>47</v>
      </c>
      <c r="F48" s="11"/>
    </row>
    <row r="49" spans="1:6" x14ac:dyDescent="0.35">
      <c r="A49">
        <v>48</v>
      </c>
      <c r="F49" s="11"/>
    </row>
    <row r="50" spans="1:6" x14ac:dyDescent="0.35">
      <c r="A50">
        <v>49</v>
      </c>
      <c r="F50" s="11"/>
    </row>
    <row r="51" spans="1:6" x14ac:dyDescent="0.35">
      <c r="A51">
        <v>50</v>
      </c>
      <c r="F51" s="11"/>
    </row>
  </sheetData>
  <autoFilter ref="A1:N1" xr:uid="{00000000-0009-0000-0000-000001000000}"/>
  <dataValidations count="3">
    <dataValidation type="list" allowBlank="1" showErrorMessage="1" error="Please select from the list" prompt="Select an option" sqref="G2 G3 G4 G5 G6 G7 G8 G9 G10 G11 G12 G13 G14 G15 G16 G17 G18 G19 G20 G21" xr:uid="{00000000-0002-0000-0100-000000000000}">
      <formula1>"Prospect,Initial Contact,Needs Analysis,Proposal,Negotiation,Closing,Won,Lost"</formula1>
    </dataValidation>
    <dataValidation type="list" allowBlank="1" showErrorMessage="1" error="Please select from the list" prompt="Select an option" sqref="H2 H3 H4 H5 H6 H7 H8 H9 H10 H11 H12 H13 H14 H15 H16 H17 H18 H19 H20 H21" xr:uid="{00000000-0002-0000-0100-000001000000}">
      <formula1>"New,Active,On Hold,Negotiating,Meeting Scheduled,Won,Lost"</formula1>
    </dataValidation>
    <dataValidation type="list" allowBlank="1" showErrorMessage="1" error="Please select from the list" prompt="Select an option" sqref="I2 I3 I4 I5 I6 I7 I8 I9 I10 I11 I12 I13 I14 I15 I16 I17 I18 I19 I20 I21" xr:uid="{00000000-0002-0000-0100-000002000000}">
      <formula1>"Long-list,Outbound,Inbound,Referral,Trade Show,Other"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1"/>
  <sheetViews>
    <sheetView workbookViewId="0">
      <pane ySplit="1" topLeftCell="A2" activePane="bottomLeft" state="frozen"/>
      <selection pane="bottomLeft"/>
    </sheetView>
  </sheetViews>
  <sheetFormatPr defaultRowHeight="14.5" x14ac:dyDescent="0.35"/>
  <cols>
    <col min="1" max="1" width="14" customWidth="1"/>
    <col min="2" max="2" width="22" customWidth="1"/>
    <col min="3" max="3" width="16" customWidth="1"/>
    <col min="4" max="4" width="14" customWidth="1"/>
    <col min="5" max="5" width="30" customWidth="1"/>
    <col min="6" max="7" width="20" customWidth="1"/>
    <col min="8" max="8" width="14" customWidth="1"/>
  </cols>
  <sheetData>
    <row r="1" spans="1:8" x14ac:dyDescent="0.35">
      <c r="A1" s="6" t="s">
        <v>31</v>
      </c>
      <c r="B1" s="6" t="s">
        <v>18</v>
      </c>
      <c r="C1" s="6" t="s">
        <v>32</v>
      </c>
      <c r="D1" s="6" t="s">
        <v>33</v>
      </c>
      <c r="E1" s="6" t="s">
        <v>34</v>
      </c>
      <c r="F1" s="6" t="s">
        <v>35</v>
      </c>
      <c r="G1" s="6" t="s">
        <v>36</v>
      </c>
      <c r="H1" s="6" t="s">
        <v>29</v>
      </c>
    </row>
    <row r="2" spans="1:8" x14ac:dyDescent="0.35">
      <c r="A2" s="7"/>
      <c r="B2" s="7"/>
      <c r="C2" s="7"/>
      <c r="D2" s="7"/>
      <c r="E2" s="7"/>
      <c r="F2" s="7"/>
      <c r="G2" s="7"/>
      <c r="H2" s="7"/>
    </row>
    <row r="3" spans="1:8" x14ac:dyDescent="0.35">
      <c r="A3" s="9"/>
      <c r="B3" s="9"/>
      <c r="C3" s="9"/>
      <c r="D3" s="9"/>
      <c r="E3" s="9"/>
      <c r="F3" s="9"/>
      <c r="G3" s="9"/>
      <c r="H3" s="9"/>
    </row>
    <row r="4" spans="1:8" x14ac:dyDescent="0.35">
      <c r="A4" s="7"/>
      <c r="B4" s="7"/>
      <c r="C4" s="7"/>
      <c r="D4" s="7"/>
      <c r="E4" s="7"/>
      <c r="F4" s="7"/>
      <c r="G4" s="7"/>
      <c r="H4" s="7"/>
    </row>
    <row r="5" spans="1:8" x14ac:dyDescent="0.35">
      <c r="A5" s="9"/>
      <c r="B5" s="9"/>
      <c r="C5" s="9"/>
      <c r="D5" s="9"/>
      <c r="E5" s="9"/>
      <c r="F5" s="9"/>
      <c r="G5" s="9"/>
      <c r="H5" s="9"/>
    </row>
    <row r="6" spans="1:8" x14ac:dyDescent="0.35">
      <c r="A6" s="7"/>
      <c r="B6" s="7"/>
      <c r="C6" s="7"/>
      <c r="D6" s="7"/>
      <c r="E6" s="7"/>
      <c r="F6" s="7"/>
      <c r="G6" s="7"/>
      <c r="H6" s="7"/>
    </row>
    <row r="7" spans="1:8" x14ac:dyDescent="0.35">
      <c r="A7" s="9"/>
      <c r="B7" s="9"/>
      <c r="C7" s="9"/>
      <c r="D7" s="9"/>
      <c r="E7" s="9"/>
      <c r="F7" s="9"/>
      <c r="G7" s="9"/>
      <c r="H7" s="9"/>
    </row>
    <row r="8" spans="1:8" x14ac:dyDescent="0.35">
      <c r="A8" s="7"/>
      <c r="B8" s="7"/>
      <c r="C8" s="7"/>
      <c r="D8" s="7"/>
      <c r="E8" s="7"/>
      <c r="F8" s="7"/>
      <c r="G8" s="7"/>
      <c r="H8" s="7"/>
    </row>
    <row r="9" spans="1:8" x14ac:dyDescent="0.35">
      <c r="A9" s="9"/>
      <c r="B9" s="9"/>
      <c r="C9" s="9"/>
      <c r="D9" s="9"/>
      <c r="E9" s="9"/>
      <c r="F9" s="9"/>
      <c r="G9" s="9"/>
      <c r="H9" s="9"/>
    </row>
    <row r="10" spans="1:8" x14ac:dyDescent="0.35">
      <c r="A10" s="7"/>
      <c r="B10" s="7"/>
      <c r="C10" s="7"/>
      <c r="D10" s="7"/>
      <c r="E10" s="7"/>
      <c r="F10" s="7"/>
      <c r="G10" s="7"/>
      <c r="H10" s="7"/>
    </row>
    <row r="11" spans="1:8" x14ac:dyDescent="0.35">
      <c r="A11" s="9"/>
      <c r="B11" s="9"/>
      <c r="C11" s="9"/>
      <c r="D11" s="9"/>
      <c r="E11" s="9"/>
      <c r="F11" s="9"/>
      <c r="G11" s="9"/>
      <c r="H11" s="9"/>
    </row>
    <row r="12" spans="1:8" x14ac:dyDescent="0.35">
      <c r="A12" s="7"/>
      <c r="B12" s="7"/>
      <c r="C12" s="7"/>
      <c r="D12" s="7"/>
      <c r="E12" s="7"/>
      <c r="F12" s="7"/>
      <c r="G12" s="7"/>
      <c r="H12" s="7"/>
    </row>
    <row r="13" spans="1:8" x14ac:dyDescent="0.35">
      <c r="A13" s="9"/>
      <c r="B13" s="9"/>
      <c r="C13" s="9"/>
      <c r="D13" s="9"/>
      <c r="E13" s="9"/>
      <c r="F13" s="9"/>
      <c r="G13" s="9"/>
      <c r="H13" s="9"/>
    </row>
    <row r="14" spans="1:8" x14ac:dyDescent="0.35">
      <c r="A14" s="7"/>
      <c r="B14" s="7"/>
      <c r="C14" s="7"/>
      <c r="D14" s="7"/>
      <c r="E14" s="7"/>
      <c r="F14" s="7"/>
      <c r="G14" s="7"/>
      <c r="H14" s="7"/>
    </row>
    <row r="15" spans="1:8" x14ac:dyDescent="0.35">
      <c r="A15" s="9"/>
      <c r="B15" s="9"/>
      <c r="C15" s="9"/>
      <c r="D15" s="9"/>
      <c r="E15" s="9"/>
      <c r="F15" s="9"/>
      <c r="G15" s="9"/>
      <c r="H15" s="9"/>
    </row>
    <row r="16" spans="1:8" x14ac:dyDescent="0.35">
      <c r="A16" s="7"/>
      <c r="B16" s="7"/>
      <c r="C16" s="7"/>
      <c r="D16" s="7"/>
      <c r="E16" s="7"/>
      <c r="F16" s="7"/>
      <c r="G16" s="7"/>
      <c r="H16" s="7"/>
    </row>
    <row r="17" spans="1:8" x14ac:dyDescent="0.35">
      <c r="A17" s="9"/>
      <c r="B17" s="9"/>
      <c r="C17" s="9"/>
      <c r="D17" s="9"/>
      <c r="E17" s="9"/>
      <c r="F17" s="9"/>
      <c r="G17" s="9"/>
      <c r="H17" s="9"/>
    </row>
    <row r="18" spans="1:8" x14ac:dyDescent="0.35">
      <c r="A18" s="7"/>
      <c r="B18" s="7"/>
      <c r="C18" s="7"/>
      <c r="D18" s="7"/>
      <c r="E18" s="7"/>
      <c r="F18" s="7"/>
      <c r="G18" s="7"/>
      <c r="H18" s="7"/>
    </row>
    <row r="19" spans="1:8" x14ac:dyDescent="0.35">
      <c r="A19" s="9"/>
      <c r="B19" s="9"/>
      <c r="C19" s="9"/>
      <c r="D19" s="9"/>
      <c r="E19" s="9"/>
      <c r="F19" s="9"/>
      <c r="G19" s="9"/>
      <c r="H19" s="9"/>
    </row>
    <row r="20" spans="1:8" x14ac:dyDescent="0.35">
      <c r="A20" s="7"/>
      <c r="B20" s="7"/>
      <c r="C20" s="7"/>
      <c r="D20" s="7"/>
      <c r="E20" s="7"/>
      <c r="F20" s="7"/>
      <c r="G20" s="7"/>
      <c r="H20" s="7"/>
    </row>
    <row r="21" spans="1:8" x14ac:dyDescent="0.35">
      <c r="A21" s="9"/>
      <c r="B21" s="9"/>
      <c r="C21" s="9"/>
      <c r="D21" s="9"/>
      <c r="E21" s="9"/>
      <c r="F21" s="9"/>
      <c r="G21" s="9"/>
      <c r="H21" s="9"/>
    </row>
  </sheetData>
  <autoFilter ref="A1:H1" xr:uid="{00000000-0009-0000-0000-000002000000}"/>
  <dataValidations count="2">
    <dataValidation type="list" allowBlank="1" showErrorMessage="1" error="Please select from the list" prompt="Select an option" sqref="C2 C3 C4 C5 C6 C7 C8 C9 C10 C11 C12 C13 C14 C15 C16 C17 C18 C19 C20 C21" xr:uid="{00000000-0002-0000-0200-000000000000}">
      <formula1>"Email Sent,Call Made,Meeting,Follow-up,Proposal Sent,Contract Sent,Other"</formula1>
    </dataValidation>
    <dataValidation type="list" allowBlank="1" showErrorMessage="1" error="Please select from the list" prompt="Select an option" sqref="D2 D3 D4 D5 D6 D7 D8 D9 D10 D11 D12 D13 D14 D15 D16 D17 D18 D19 D20 D21" xr:uid="{00000000-0002-0000-0200-000001000000}">
      <formula1>"Email,Phone,LinkedIn,WhatsApp,In Person,Video Call"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Dashboard</vt:lpstr>
      <vt:lpstr>Pipeline</vt:lpstr>
      <vt:lpstr>Activity Log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2026-04-11T13:13:16Z</dcterms:created>
  <dcterms:modified xsi:type="dcterms:W3CDTF">2026-04-11T14:03:28Z</dcterms:modified>
</cp:coreProperties>
</file>